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2\"/>
    </mc:Choice>
  </mc:AlternateContent>
  <bookViews>
    <workbookView xWindow="0" yWindow="0" windowWidth="28800" windowHeight="12435" tabRatio="675"/>
  </bookViews>
  <sheets>
    <sheet name="Abril" sheetId="97" r:id="rId1"/>
  </sheets>
  <calcPr calcId="152511"/>
</workbook>
</file>

<file path=xl/calcChain.xml><?xml version="1.0" encoding="utf-8"?>
<calcChain xmlns="http://schemas.openxmlformats.org/spreadsheetml/2006/main">
  <c r="M32" i="97" l="1"/>
  <c r="N20" i="97" l="1"/>
  <c r="N23" i="97"/>
  <c r="L32" i="97"/>
  <c r="N30" i="97"/>
  <c r="E32" i="97"/>
  <c r="N18" i="97"/>
  <c r="G32" i="97"/>
  <c r="N13" i="97"/>
  <c r="C32" i="97"/>
  <c r="N28" i="97"/>
  <c r="N17" i="97"/>
  <c r="D32" i="97"/>
  <c r="N29" i="97"/>
  <c r="K32" i="97"/>
  <c r="F32" i="97"/>
  <c r="N31" i="97"/>
  <c r="N15" i="97"/>
  <c r="N22" i="97"/>
  <c r="N25" i="97"/>
  <c r="N26" i="97"/>
  <c r="N21" i="97"/>
  <c r="N27" i="97"/>
  <c r="N16" i="97"/>
  <c r="N14" i="97"/>
  <c r="I32" i="97"/>
  <c r="J32" i="97"/>
  <c r="N19" i="97"/>
  <c r="N24" i="97"/>
  <c r="H32" i="97"/>
  <c r="N12" i="97"/>
  <c r="N32" i="97" l="1"/>
</calcChain>
</file>

<file path=xl/sharedStrings.xml><?xml version="1.0" encoding="utf-8"?>
<sst xmlns="http://schemas.openxmlformats.org/spreadsheetml/2006/main" count="44" uniqueCount="44">
  <si>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</si>
  <si>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</si>
  <si>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</si>
  <si>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</si>
  <si>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</si>
  <si>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</si>
  <si>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</si>
  <si>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</si>
  <si>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</si>
  <si>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</si>
  <si>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</si>
  <si>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</si>
  <si>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</si>
  <si>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</si>
  <si>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</si>
  <si>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</si>
  <si>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</si>
  <si>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</si>
  <si>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</si>
  <si>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</si>
  <si>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</si>
  <si>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</si>
  <si>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</si>
  <si>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</si>
  <si>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</si>
  <si>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</si>
  <si>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</si>
  <si>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</si>
  <si>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</si>
  <si>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</si>
  <si>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</si>
  <si>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</si>
  <si>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</si>
  <si>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</si>
  <si>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</si>
  <si>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Total</t>
  </si>
  <si>
    <t>Municipio</t>
  </si>
  <si>
    <t>Fondo de Compensación</t>
  </si>
  <si>
    <t>ISR Enajenación de bienes</t>
  </si>
  <si>
    <t>PARTICIPACIONES FEDERALES MINISTRADAS A LOS MUNICIPIOS EN EL MES DE ABRIL DEL EJERCICIO FISCAL 2022</t>
  </si>
  <si>
    <t>Diferencia de FOFIR Correspondiente al Primer Trimestre de 2022</t>
  </si>
  <si>
    <t xml:space="preserve">Las cifras parciales pueden no coincidir con el total debido al redondeo </t>
  </si>
  <si>
    <t>Nota:</t>
  </si>
  <si>
    <t xml:space="preserve">La participación correspondiente al ISR de Enajenación de Bienes, se estará descontando de la diferencia a cargo del Programa Operativo Anual (POA)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</si>
</sst>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7" applyNumberFormat="0" applyAlignment="0" applyProtection="0"/>
    <xf numFmtId="0" fontId="16" fillId="18" borderId="8" applyNumberForma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2" borderId="0" applyNumberFormat="0" applyBorder="0" applyAlignment="0" applyProtection="0"/>
    <xf numFmtId="0" fontId="19" fillId="8" borderId="7" applyNumberFormat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4" borderId="0" applyNumberFormat="0" applyBorder="0" applyAlignment="0" applyProtection="0"/>
    <xf numFmtId="44" fontId="1" fillId="0" borderId="0" applyFont="0" applyFill="0" applyBorder="0" applyAlignment="0" applyProtection="0"/>
    <xf numFmtId="0" fontId="21" fillId="23" borderId="0" applyNumberFormat="0" applyBorder="0" applyAlignment="0" applyProtection="0"/>
    <xf numFmtId="0" fontId="28" fillId="0" borderId="0"/>
    <xf numFmtId="0" fontId="28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2" fillId="17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18" fillId="0" borderId="13" applyNumberFormat="0" applyFill="0" applyAlignment="0" applyProtection="0"/>
    <xf numFmtId="0" fontId="27" fillId="0" borderId="14" applyNumberFormat="0" applyFill="0" applyAlignment="0" applyProtection="0"/>
    <xf numFmtId="164" fontId="29" fillId="0" borderId="0" applyFont="0" applyFill="0" applyBorder="0" applyAlignment="0" applyProtection="0"/>
  </cellStyleXfs>
  <cellXfs count="30">
    <xf numFmtId="0" fontId="0" fillId="0" borderId="0" xfId="0"/>
    <xf numFmtId="3" fontId="8" fillId="0" borderId="2" xfId="0" applyNumberFormat="1" applyFont="1" applyBorder="1"/>
    <xf numFmtId="0" fontId="1" fillId="0" borderId="0" xfId="0" applyFont="1" applyAlignment="1">
      <alignment horizontal="center"/>
    </xf>
    <xf numFmtId="3" fontId="7" fillId="2" borderId="2" xfId="0" applyNumberFormat="1" applyFont="1" applyFill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0" fillId="0" borderId="0" xfId="2" applyFont="1" applyFill="1" applyBorder="1"/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564107</xdr:colOff>
      <xdr:row>4</xdr:row>
      <xdr:rowOff>133350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581025</xdr:colOff>
      <xdr:row>0</xdr:row>
      <xdr:rowOff>66675</xdr:rowOff>
    </xdr:from>
    <xdr:to>
      <xdr:col>12</xdr:col>
      <xdr:colOff>517478</xdr:colOff>
      <xdr:row>4</xdr:row>
      <xdr:rowOff>76200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390525"/>
          <a:ext cx="178430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600075</xdr:colOff>
      <xdr:row>0</xdr:row>
      <xdr:rowOff>28575</xdr:rowOff>
    </xdr:from>
    <xdr:to>
      <xdr:col>13</xdr:col>
      <xdr:colOff>738505</xdr:colOff>
      <xdr:row>5</xdr:row>
      <xdr:rowOff>83185</xdr:rowOff>
    </xdr:to>
    <xdr:pic>
      <xdr:nvPicPr>
        <xdr:cNvPr id="5" name="Imagen 4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352425"/>
          <a:ext cx="1062355" cy="949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34"/>
  <sheetViews>
    <sheetView tabSelected="1" workbookViewId="0">
      <selection activeCell="R20" sqref="R20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7" width="13.85546875" customWidth="1"/>
    <col min="8" max="8" width="13.85546875" style="6" customWidth="1"/>
    <col min="9" max="11" width="13.85546875" customWidth="1"/>
    <col min="12" max="12" width="13.85546875" style="6" customWidth="1"/>
    <col min="13" max="13" width="13.85546875" customWidth="1"/>
  </cols>
  <sheetData>
    <row r="1" spans="1:14" ht="16.5" x14ac:dyDescent="0.2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13.5" customHeight="1" x14ac:dyDescent="0.2">
      <c r="A2" s="17" t="s">
        <v>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3.5" customHeight="1" x14ac:dyDescent="0.2">
      <c r="A3" s="16" t="s">
        <v>20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3.5" customHeight="1" x14ac:dyDescent="0.2">
      <c r="A4" s="5"/>
      <c r="B4" s="5"/>
      <c r="C4" s="5"/>
      <c r="D4" s="5"/>
      <c r="E4" s="5"/>
      <c r="F4" s="5"/>
      <c r="G4" s="5"/>
      <c r="H4" s="11"/>
      <c r="I4" s="5"/>
      <c r="J4" s="5"/>
      <c r="K4" s="5"/>
      <c r="L4" s="10"/>
      <c r="M4" s="5"/>
    </row>
    <row r="5" spans="1:14" ht="13.5" customHeight="1" x14ac:dyDescent="0.2">
      <c r="A5" s="15" t="s">
        <v>26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ht="13.5" customHeight="1" x14ac:dyDescent="0.2">
      <c r="A6" s="4"/>
      <c r="B6" s="4"/>
      <c r="C6" s="4"/>
      <c r="D6" s="4"/>
      <c r="E6" s="4"/>
      <c r="F6" s="4"/>
      <c r="G6" s="4"/>
      <c r="H6" s="7"/>
      <c r="I6" s="4"/>
      <c r="J6" s="4"/>
      <c r="K6" s="4"/>
      <c r="L6" s="7"/>
      <c r="M6" s="4"/>
    </row>
    <row r="7" spans="1:14" x14ac:dyDescent="0.2">
      <c r="A7" s="15" t="s">
        <v>39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x14ac:dyDescent="0.2">
      <c r="A8" s="6"/>
      <c r="B8" s="6"/>
      <c r="C8" s="6"/>
      <c r="D8" s="6"/>
      <c r="E8" s="6"/>
      <c r="F8" s="6"/>
      <c r="G8" s="6"/>
      <c r="I8" s="6"/>
      <c r="J8" s="6"/>
      <c r="K8" s="6"/>
      <c r="M8" s="6"/>
      <c r="N8" s="2" t="s">
        <v>23</v>
      </c>
    </row>
    <row r="9" spans="1:14" ht="14.1" customHeight="1" x14ac:dyDescent="0.2">
      <c r="A9" s="24" t="s">
        <v>1</v>
      </c>
      <c r="B9" s="24" t="s">
        <v>36</v>
      </c>
      <c r="C9" s="19" t="s">
        <v>28</v>
      </c>
      <c r="D9" s="19" t="s">
        <v>29</v>
      </c>
      <c r="E9" s="19" t="s">
        <v>27</v>
      </c>
      <c r="F9" s="19" t="s">
        <v>30</v>
      </c>
      <c r="G9" s="19" t="s">
        <v>31</v>
      </c>
      <c r="H9" s="19" t="s">
        <v>37</v>
      </c>
      <c r="I9" s="27" t="s">
        <v>32</v>
      </c>
      <c r="J9" s="19" t="s">
        <v>33</v>
      </c>
      <c r="K9" s="19" t="s">
        <v>34</v>
      </c>
      <c r="L9" s="19" t="s">
        <v>38</v>
      </c>
      <c r="M9" s="19" t="s">
        <v>40</v>
      </c>
      <c r="N9" s="19" t="s">
        <v>35</v>
      </c>
    </row>
    <row r="10" spans="1:14" ht="14.1" customHeight="1" x14ac:dyDescent="0.2">
      <c r="A10" s="25"/>
      <c r="B10" s="25"/>
      <c r="C10" s="20"/>
      <c r="D10" s="20"/>
      <c r="E10" s="20"/>
      <c r="F10" s="20"/>
      <c r="G10" s="20"/>
      <c r="H10" s="20"/>
      <c r="I10" s="28"/>
      <c r="J10" s="20"/>
      <c r="K10" s="20"/>
      <c r="L10" s="20"/>
      <c r="M10" s="20"/>
      <c r="N10" s="20"/>
    </row>
    <row r="11" spans="1:14" ht="14.1" customHeight="1" x14ac:dyDescent="0.2">
      <c r="A11" s="26"/>
      <c r="B11" s="26"/>
      <c r="C11" s="21"/>
      <c r="D11" s="21"/>
      <c r="E11" s="21"/>
      <c r="F11" s="21"/>
      <c r="G11" s="21"/>
      <c r="H11" s="21"/>
      <c r="I11" s="29"/>
      <c r="J11" s="21"/>
      <c r="K11" s="21"/>
      <c r="L11" s="21"/>
      <c r="M11" s="21"/>
      <c r="N11" s="21"/>
    </row>
    <row r="12" spans="1:14" x14ac:dyDescent="0.2">
      <c r="A12" s="8">
        <v>1</v>
      </c>
      <c r="B12" s="9" t="s">
        <v>3</v>
      </c>
      <c r="C12" s="1">
        <v>6962423.0700000003</v>
      </c>
      <c r="D12" s="1">
        <v>1728807.29</v>
      </c>
      <c r="E12" s="1">
        <v>80888.509999999995</v>
      </c>
      <c r="F12" s="1">
        <v>126637.92</v>
      </c>
      <c r="G12" s="1">
        <v>138790.68</v>
      </c>
      <c r="H12" s="1">
        <v>236755.36</v>
      </c>
      <c r="I12" s="1">
        <v>575820</v>
      </c>
      <c r="J12" s="1">
        <v>8021.55</v>
      </c>
      <c r="K12" s="1">
        <v>44468.59</v>
      </c>
      <c r="L12" s="1">
        <v>159439.35</v>
      </c>
      <c r="M12" s="1">
        <v>17094.310000000001</v>
      </c>
      <c r="N12" s="1">
        <f>SUM(C12:M12)</f>
        <v>10079146.629999999</v>
      </c>
    </row>
    <row r="13" spans="1:14" x14ac:dyDescent="0.2">
      <c r="A13" s="8">
        <v>2</v>
      </c>
      <c r="B13" s="9" t="s">
        <v>4</v>
      </c>
      <c r="C13" s="1">
        <v>5293594.9400000004</v>
      </c>
      <c r="D13" s="1">
        <v>1091729.94</v>
      </c>
      <c r="E13" s="1">
        <v>112583.21</v>
      </c>
      <c r="F13" s="1">
        <v>51735.72</v>
      </c>
      <c r="G13" s="1">
        <v>56657.02</v>
      </c>
      <c r="H13" s="1">
        <v>101289.04</v>
      </c>
      <c r="I13" s="1">
        <v>308591</v>
      </c>
      <c r="J13" s="1">
        <v>6600.48</v>
      </c>
      <c r="K13" s="1">
        <v>36590.699999999997</v>
      </c>
      <c r="L13" s="1">
        <v>131193.67000000001</v>
      </c>
      <c r="M13" s="1">
        <v>3270.93</v>
      </c>
      <c r="N13" s="1">
        <f t="shared" ref="N13:N31" si="0">SUM(C13:M13)</f>
        <v>7193836.6500000004</v>
      </c>
    </row>
    <row r="14" spans="1:14" x14ac:dyDescent="0.2">
      <c r="A14" s="8">
        <v>3</v>
      </c>
      <c r="B14" s="9" t="s">
        <v>18</v>
      </c>
      <c r="C14" s="1">
        <v>5065194.4800000004</v>
      </c>
      <c r="D14" s="1">
        <v>998199.22</v>
      </c>
      <c r="E14" s="1">
        <v>118439.83</v>
      </c>
      <c r="F14" s="1">
        <v>37903.21</v>
      </c>
      <c r="G14" s="1">
        <v>41447.08</v>
      </c>
      <c r="H14" s="1">
        <v>82025.48</v>
      </c>
      <c r="I14" s="1">
        <v>212549</v>
      </c>
      <c r="J14" s="1">
        <v>6375.09</v>
      </c>
      <c r="K14" s="1">
        <v>35341.199999999997</v>
      </c>
      <c r="L14" s="1">
        <v>126713.66</v>
      </c>
      <c r="M14" s="1">
        <v>1710.31</v>
      </c>
      <c r="N14" s="1">
        <f t="shared" si="0"/>
        <v>6725898.5600000005</v>
      </c>
    </row>
    <row r="15" spans="1:14" x14ac:dyDescent="0.2">
      <c r="A15" s="8">
        <v>4</v>
      </c>
      <c r="B15" s="9" t="s">
        <v>19</v>
      </c>
      <c r="C15" s="1">
        <v>13606879.73</v>
      </c>
      <c r="D15" s="1">
        <v>5509972.04</v>
      </c>
      <c r="E15" s="1">
        <v>100525.44</v>
      </c>
      <c r="F15" s="1">
        <v>325974.56</v>
      </c>
      <c r="G15" s="1">
        <v>335379.13</v>
      </c>
      <c r="H15" s="1">
        <v>474753.52</v>
      </c>
      <c r="I15" s="1">
        <v>6091371</v>
      </c>
      <c r="J15" s="1">
        <v>23254.21</v>
      </c>
      <c r="K15" s="1">
        <v>128912.95</v>
      </c>
      <c r="L15" s="1">
        <v>462209.38</v>
      </c>
      <c r="M15" s="1">
        <v>2480345.92</v>
      </c>
      <c r="N15" s="1">
        <f t="shared" si="0"/>
        <v>29539577.879999995</v>
      </c>
    </row>
    <row r="16" spans="1:14" x14ac:dyDescent="0.2">
      <c r="A16" s="8">
        <v>5</v>
      </c>
      <c r="B16" s="9" t="s">
        <v>5</v>
      </c>
      <c r="C16" s="1">
        <v>9159371.4199999999</v>
      </c>
      <c r="D16" s="1">
        <v>2618524.1800000002</v>
      </c>
      <c r="E16" s="1">
        <v>65902.44</v>
      </c>
      <c r="F16" s="1">
        <v>232034.34</v>
      </c>
      <c r="G16" s="1">
        <v>252104.72</v>
      </c>
      <c r="H16" s="1">
        <v>385271.18</v>
      </c>
      <c r="I16" s="1">
        <v>1124091</v>
      </c>
      <c r="J16" s="1">
        <v>10769.95</v>
      </c>
      <c r="K16" s="1">
        <v>59704.69</v>
      </c>
      <c r="L16" s="1">
        <v>214067.46</v>
      </c>
      <c r="M16" s="1">
        <v>113308.81</v>
      </c>
      <c r="N16" s="1">
        <f t="shared" si="0"/>
        <v>14235150.189999999</v>
      </c>
    </row>
    <row r="17" spans="1:14" x14ac:dyDescent="0.2">
      <c r="A17" s="8">
        <v>6</v>
      </c>
      <c r="B17" s="9" t="s">
        <v>15</v>
      </c>
      <c r="C17" s="1">
        <v>6093741.0099999998</v>
      </c>
      <c r="D17" s="1">
        <v>883036.96</v>
      </c>
      <c r="E17" s="1">
        <v>176833.86</v>
      </c>
      <c r="F17" s="1">
        <v>114724.39</v>
      </c>
      <c r="G17" s="1">
        <v>122440</v>
      </c>
      <c r="H17" s="1">
        <v>449275.91</v>
      </c>
      <c r="I17" s="1">
        <v>440565</v>
      </c>
      <c r="J17" s="1">
        <v>9985.02</v>
      </c>
      <c r="K17" s="1">
        <v>55353.36</v>
      </c>
      <c r="L17" s="1">
        <v>198466.02</v>
      </c>
      <c r="M17" s="1">
        <v>250.74</v>
      </c>
      <c r="N17" s="1">
        <f t="shared" si="0"/>
        <v>8544672.2699999996</v>
      </c>
    </row>
    <row r="18" spans="1:14" x14ac:dyDescent="0.2">
      <c r="A18" s="8">
        <v>7</v>
      </c>
      <c r="B18" s="9" t="s">
        <v>16</v>
      </c>
      <c r="C18" s="1">
        <v>4566448.5</v>
      </c>
      <c r="D18" s="1">
        <v>670699.87</v>
      </c>
      <c r="E18" s="1">
        <v>173733.29</v>
      </c>
      <c r="F18" s="1">
        <v>38697.269999999997</v>
      </c>
      <c r="G18" s="1">
        <v>42207.58</v>
      </c>
      <c r="H18" s="1">
        <v>124281.03</v>
      </c>
      <c r="I18" s="1">
        <v>319545</v>
      </c>
      <c r="J18" s="1">
        <v>6761.16</v>
      </c>
      <c r="K18" s="1">
        <v>37481.42</v>
      </c>
      <c r="L18" s="1">
        <v>134387.31</v>
      </c>
      <c r="M18" s="1">
        <v>67.08</v>
      </c>
      <c r="N18" s="1">
        <f t="shared" si="0"/>
        <v>6114309.5099999998</v>
      </c>
    </row>
    <row r="19" spans="1:14" x14ac:dyDescent="0.2">
      <c r="A19" s="8">
        <v>8</v>
      </c>
      <c r="B19" s="9" t="s">
        <v>6</v>
      </c>
      <c r="C19" s="1">
        <v>6437759.7400000002</v>
      </c>
      <c r="D19" s="1">
        <v>1529355.19</v>
      </c>
      <c r="E19" s="1">
        <v>90879.23</v>
      </c>
      <c r="F19" s="1">
        <v>94362.69</v>
      </c>
      <c r="G19" s="1">
        <v>103047.33</v>
      </c>
      <c r="H19" s="1">
        <v>165915.17000000001</v>
      </c>
      <c r="I19" s="1">
        <v>352107</v>
      </c>
      <c r="J19" s="1">
        <v>7749.71</v>
      </c>
      <c r="K19" s="1">
        <v>42961.59</v>
      </c>
      <c r="L19" s="1">
        <v>154036.1</v>
      </c>
      <c r="M19" s="1">
        <v>16547.48</v>
      </c>
      <c r="N19" s="1">
        <f t="shared" si="0"/>
        <v>8994721.2300000023</v>
      </c>
    </row>
    <row r="20" spans="1:14" x14ac:dyDescent="0.2">
      <c r="A20" s="8">
        <v>9</v>
      </c>
      <c r="B20" s="9" t="s">
        <v>7</v>
      </c>
      <c r="C20" s="1">
        <v>5509269.1299999999</v>
      </c>
      <c r="D20" s="1">
        <v>1234803.82</v>
      </c>
      <c r="E20" s="1">
        <v>100525.44</v>
      </c>
      <c r="F20" s="1">
        <v>59060.65</v>
      </c>
      <c r="G20" s="1">
        <v>64261.99</v>
      </c>
      <c r="H20" s="1">
        <v>142923.18</v>
      </c>
      <c r="I20" s="1">
        <v>403139</v>
      </c>
      <c r="J20" s="1">
        <v>6444.1</v>
      </c>
      <c r="K20" s="1">
        <v>35723.760000000002</v>
      </c>
      <c r="L20" s="1">
        <v>128085.33</v>
      </c>
      <c r="M20" s="1">
        <v>3211.93</v>
      </c>
      <c r="N20" s="1">
        <f t="shared" si="0"/>
        <v>7687448.3300000001</v>
      </c>
    </row>
    <row r="21" spans="1:14" x14ac:dyDescent="0.2">
      <c r="A21" s="8">
        <v>10</v>
      </c>
      <c r="B21" s="9" t="s">
        <v>14</v>
      </c>
      <c r="C21" s="1">
        <v>4661982.5</v>
      </c>
      <c r="D21" s="1">
        <v>704390.81</v>
      </c>
      <c r="E21" s="1">
        <v>166670.89000000001</v>
      </c>
      <c r="F21" s="1">
        <v>44219.27</v>
      </c>
      <c r="G21" s="1">
        <v>48291.55</v>
      </c>
      <c r="H21" s="1">
        <v>143544.59</v>
      </c>
      <c r="I21" s="1">
        <v>29089</v>
      </c>
      <c r="J21" s="1">
        <v>6835.11</v>
      </c>
      <c r="K21" s="1">
        <v>37891.360000000001</v>
      </c>
      <c r="L21" s="1">
        <v>135857.10999999999</v>
      </c>
      <c r="M21" s="1">
        <v>417.77</v>
      </c>
      <c r="N21" s="1">
        <f t="shared" si="0"/>
        <v>5979189.96</v>
      </c>
    </row>
    <row r="22" spans="1:14" x14ac:dyDescent="0.2">
      <c r="A22" s="8">
        <v>11</v>
      </c>
      <c r="B22" s="9" t="s">
        <v>8</v>
      </c>
      <c r="C22" s="1">
        <v>6177166.3499999996</v>
      </c>
      <c r="D22" s="1">
        <v>2013817.33</v>
      </c>
      <c r="E22" s="1">
        <v>99491.92</v>
      </c>
      <c r="F22" s="1">
        <v>117410.11</v>
      </c>
      <c r="G22" s="1">
        <v>128904.22</v>
      </c>
      <c r="H22" s="1">
        <v>313809.59000000003</v>
      </c>
      <c r="I22" s="1">
        <v>2050553</v>
      </c>
      <c r="J22" s="1">
        <v>7777.31</v>
      </c>
      <c r="K22" s="1">
        <v>43114.58</v>
      </c>
      <c r="L22" s="1">
        <v>154584.66</v>
      </c>
      <c r="M22" s="1">
        <v>3539.64</v>
      </c>
      <c r="N22" s="1">
        <f t="shared" si="0"/>
        <v>11110168.710000001</v>
      </c>
    </row>
    <row r="23" spans="1:14" x14ac:dyDescent="0.2">
      <c r="A23" s="8">
        <v>12</v>
      </c>
      <c r="B23" s="9" t="s">
        <v>9</v>
      </c>
      <c r="C23" s="1">
        <v>6247387.2999999998</v>
      </c>
      <c r="D23" s="1">
        <v>1458750.77</v>
      </c>
      <c r="E23" s="1">
        <v>86917.39</v>
      </c>
      <c r="F23" s="1">
        <v>76994.039999999994</v>
      </c>
      <c r="G23" s="1">
        <v>84034.91</v>
      </c>
      <c r="H23" s="1">
        <v>160322.51999999999</v>
      </c>
      <c r="I23" s="1">
        <v>111826</v>
      </c>
      <c r="J23" s="1">
        <v>7052.45</v>
      </c>
      <c r="K23" s="1">
        <v>39096.26</v>
      </c>
      <c r="L23" s="1">
        <v>140177.19</v>
      </c>
      <c r="M23" s="1">
        <v>3562.15</v>
      </c>
      <c r="N23" s="1">
        <f t="shared" si="0"/>
        <v>8416120.9800000004</v>
      </c>
    </row>
    <row r="24" spans="1:14" x14ac:dyDescent="0.2">
      <c r="A24" s="8">
        <v>13</v>
      </c>
      <c r="B24" s="9" t="s">
        <v>10</v>
      </c>
      <c r="C24" s="1">
        <v>8127747</v>
      </c>
      <c r="D24" s="1">
        <v>2105568.54</v>
      </c>
      <c r="E24" s="1">
        <v>65385.67</v>
      </c>
      <c r="F24" s="1">
        <v>137297.07</v>
      </c>
      <c r="G24" s="1">
        <v>150198.14000000001</v>
      </c>
      <c r="H24" s="1">
        <v>210656.34</v>
      </c>
      <c r="I24" s="1">
        <v>58014</v>
      </c>
      <c r="J24" s="1">
        <v>8539.52</v>
      </c>
      <c r="K24" s="1">
        <v>47340.02</v>
      </c>
      <c r="L24" s="1">
        <v>169734.71</v>
      </c>
      <c r="M24" s="1">
        <v>9202.17</v>
      </c>
      <c r="N24" s="1">
        <f t="shared" si="0"/>
        <v>11089683.18</v>
      </c>
    </row>
    <row r="25" spans="1:14" x14ac:dyDescent="0.2">
      <c r="A25" s="8">
        <v>14</v>
      </c>
      <c r="B25" s="9" t="s">
        <v>25</v>
      </c>
      <c r="C25" s="1">
        <v>4585915.08</v>
      </c>
      <c r="D25" s="1">
        <v>881121.15</v>
      </c>
      <c r="E25" s="1">
        <v>128430.55</v>
      </c>
      <c r="F25" s="1">
        <v>26028.16</v>
      </c>
      <c r="G25" s="1">
        <v>28518.63</v>
      </c>
      <c r="H25" s="1">
        <v>50955.22</v>
      </c>
      <c r="I25" s="1">
        <v>343154</v>
      </c>
      <c r="J25" s="1">
        <v>5735.5</v>
      </c>
      <c r="K25" s="1">
        <v>31795.51</v>
      </c>
      <c r="L25" s="1">
        <v>114000.84</v>
      </c>
      <c r="M25" s="1">
        <v>624.34</v>
      </c>
      <c r="N25" s="1">
        <f t="shared" si="0"/>
        <v>6196278.9799999995</v>
      </c>
    </row>
    <row r="26" spans="1:14" x14ac:dyDescent="0.2">
      <c r="A26" s="8">
        <v>15</v>
      </c>
      <c r="B26" s="9" t="s">
        <v>24</v>
      </c>
      <c r="C26" s="1">
        <v>6059907.0199999996</v>
      </c>
      <c r="D26" s="1">
        <v>1264612.4099999999</v>
      </c>
      <c r="E26" s="1">
        <v>100525.44</v>
      </c>
      <c r="F26" s="1">
        <v>79443.350000000006</v>
      </c>
      <c r="G26" s="1">
        <v>86696.65</v>
      </c>
      <c r="H26" s="1">
        <v>141058.97</v>
      </c>
      <c r="I26" s="1">
        <v>377930</v>
      </c>
      <c r="J26" s="1">
        <v>7587.19</v>
      </c>
      <c r="K26" s="1">
        <v>42060.63</v>
      </c>
      <c r="L26" s="1">
        <v>150805.78</v>
      </c>
      <c r="M26" s="1">
        <v>3595.57</v>
      </c>
      <c r="N26" s="1">
        <f t="shared" si="0"/>
        <v>8314223.0100000007</v>
      </c>
    </row>
    <row r="27" spans="1:14" x14ac:dyDescent="0.2">
      <c r="A27" s="8">
        <v>16</v>
      </c>
      <c r="B27" s="9" t="s">
        <v>22</v>
      </c>
      <c r="C27" s="1">
        <v>13672355.73</v>
      </c>
      <c r="D27" s="1">
        <v>5776417.9800000004</v>
      </c>
      <c r="E27" s="1">
        <v>42303.67</v>
      </c>
      <c r="F27" s="1">
        <v>308789.40999999997</v>
      </c>
      <c r="G27" s="1">
        <v>337660.62</v>
      </c>
      <c r="H27" s="1">
        <v>533787.01</v>
      </c>
      <c r="I27" s="1">
        <v>1936777</v>
      </c>
      <c r="J27" s="1">
        <v>13564.48</v>
      </c>
      <c r="K27" s="1">
        <v>75196.570000000007</v>
      </c>
      <c r="L27" s="1">
        <v>269612.64</v>
      </c>
      <c r="M27" s="1">
        <v>68522.47</v>
      </c>
      <c r="N27" s="1">
        <f t="shared" si="0"/>
        <v>23034987.580000006</v>
      </c>
    </row>
    <row r="28" spans="1:14" x14ac:dyDescent="0.2">
      <c r="A28" s="8">
        <v>17</v>
      </c>
      <c r="B28" s="9" t="s">
        <v>11</v>
      </c>
      <c r="C28" s="1">
        <v>7039220</v>
      </c>
      <c r="D28" s="1">
        <v>1625361.19</v>
      </c>
      <c r="E28" s="1">
        <v>83300.070000000007</v>
      </c>
      <c r="F28" s="1">
        <v>135422.89000000001</v>
      </c>
      <c r="G28" s="1">
        <v>149057.39000000001</v>
      </c>
      <c r="H28" s="1">
        <v>282739.34000000003</v>
      </c>
      <c r="I28" s="1">
        <v>0</v>
      </c>
      <c r="J28" s="1">
        <v>8394.19</v>
      </c>
      <c r="K28" s="1">
        <v>46534.37</v>
      </c>
      <c r="L28" s="1">
        <v>166846.09</v>
      </c>
      <c r="M28" s="1">
        <v>8449.24</v>
      </c>
      <c r="N28" s="1">
        <f t="shared" si="0"/>
        <v>9545324.7699999996</v>
      </c>
    </row>
    <row r="29" spans="1:14" x14ac:dyDescent="0.2">
      <c r="A29" s="8">
        <v>18</v>
      </c>
      <c r="B29" s="9" t="s">
        <v>2</v>
      </c>
      <c r="C29" s="1">
        <v>56678434.799999997</v>
      </c>
      <c r="D29" s="1">
        <v>20449758.030000001</v>
      </c>
      <c r="E29" s="1">
        <v>19393.919999999998</v>
      </c>
      <c r="F29" s="1">
        <v>1242116.32</v>
      </c>
      <c r="G29" s="1">
        <v>1346840</v>
      </c>
      <c r="H29" s="1">
        <v>1803317.7</v>
      </c>
      <c r="I29" s="1">
        <v>3045063</v>
      </c>
      <c r="J29" s="1">
        <v>48365.87</v>
      </c>
      <c r="K29" s="1">
        <v>268122.93</v>
      </c>
      <c r="L29" s="1">
        <v>961338.09</v>
      </c>
      <c r="M29" s="1">
        <v>4991488.72</v>
      </c>
      <c r="N29" s="1">
        <f t="shared" si="0"/>
        <v>90854239.38000001</v>
      </c>
    </row>
    <row r="30" spans="1:14" x14ac:dyDescent="0.2">
      <c r="A30" s="8">
        <v>19</v>
      </c>
      <c r="B30" s="9" t="s">
        <v>12</v>
      </c>
      <c r="C30" s="1">
        <v>7234267.8399999999</v>
      </c>
      <c r="D30" s="1">
        <v>2343625.85</v>
      </c>
      <c r="E30" s="1">
        <v>77960.2</v>
      </c>
      <c r="F30" s="1">
        <v>103976.06</v>
      </c>
      <c r="G30" s="1">
        <v>114074.53</v>
      </c>
      <c r="H30" s="1">
        <v>169643.6</v>
      </c>
      <c r="I30" s="1">
        <v>-4712</v>
      </c>
      <c r="J30" s="1">
        <v>8283.83</v>
      </c>
      <c r="K30" s="1">
        <v>45922.559999999998</v>
      </c>
      <c r="L30" s="1">
        <v>164652.48000000001</v>
      </c>
      <c r="M30" s="1">
        <v>5158.8599999999997</v>
      </c>
      <c r="N30" s="1">
        <f t="shared" si="0"/>
        <v>10262853.809999999</v>
      </c>
    </row>
    <row r="31" spans="1:14" x14ac:dyDescent="0.2">
      <c r="A31" s="8">
        <v>20</v>
      </c>
      <c r="B31" s="9" t="s">
        <v>13</v>
      </c>
      <c r="C31" s="1">
        <v>7730004.0099999998</v>
      </c>
      <c r="D31" s="1">
        <v>2028223.43</v>
      </c>
      <c r="E31" s="1">
        <v>92257.21</v>
      </c>
      <c r="F31" s="1">
        <v>160731.4</v>
      </c>
      <c r="G31" s="1">
        <v>171872.3</v>
      </c>
      <c r="H31" s="1">
        <v>241726.6</v>
      </c>
      <c r="I31" s="1">
        <v>1592806</v>
      </c>
      <c r="J31" s="1">
        <v>10538.93</v>
      </c>
      <c r="K31" s="1">
        <v>58424.03</v>
      </c>
      <c r="L31" s="1">
        <v>209475.73</v>
      </c>
      <c r="M31" s="1">
        <v>115089.51</v>
      </c>
      <c r="N31" s="1">
        <f t="shared" si="0"/>
        <v>12411149.15</v>
      </c>
    </row>
    <row r="32" spans="1:14" x14ac:dyDescent="0.2">
      <c r="A32" s="22" t="s">
        <v>0</v>
      </c>
      <c r="B32" s="23"/>
      <c r="C32" s="3">
        <f>SUM(C12:C31)</f>
        <v>190909069.65000001</v>
      </c>
      <c r="D32" s="3">
        <f t="shared" ref="D32:M32" si="1">SUM(D12:D31)</f>
        <v>56916776</v>
      </c>
      <c r="E32" s="3">
        <f t="shared" si="1"/>
        <v>1982948.1799999997</v>
      </c>
      <c r="F32" s="3">
        <f t="shared" si="1"/>
        <v>3513558.83</v>
      </c>
      <c r="G32" s="3">
        <f t="shared" si="1"/>
        <v>3802484.4699999993</v>
      </c>
      <c r="H32" s="3">
        <f t="shared" si="1"/>
        <v>6214051.3499999987</v>
      </c>
      <c r="I32" s="3">
        <f t="shared" si="1"/>
        <v>19368278</v>
      </c>
      <c r="J32" s="3">
        <f t="shared" si="1"/>
        <v>218635.65</v>
      </c>
      <c r="K32" s="3">
        <f t="shared" si="1"/>
        <v>1212037.08</v>
      </c>
      <c r="L32" s="3">
        <f t="shared" si="1"/>
        <v>4345683.5999999996</v>
      </c>
      <c r="M32" s="3">
        <f t="shared" si="1"/>
        <v>7845457.9500000002</v>
      </c>
      <c r="N32" s="3">
        <f>SUM(N12:N31)</f>
        <v>296328980.75999999</v>
      </c>
    </row>
    <row r="33" spans="1:14" x14ac:dyDescent="0.2">
      <c r="A33" s="12" t="s">
        <v>41</v>
      </c>
      <c r="B33" s="6"/>
      <c r="C33" s="6"/>
      <c r="D33" s="6"/>
      <c r="E33" s="6"/>
      <c r="F33" s="6"/>
      <c r="G33" s="6"/>
      <c r="I33" s="6"/>
      <c r="J33" s="6"/>
      <c r="K33" s="6"/>
      <c r="M33" s="6"/>
      <c r="N33" s="6"/>
    </row>
    <row r="34" spans="1:14" x14ac:dyDescent="0.2">
      <c r="A34" s="6"/>
      <c r="B34" s="13" t="s">
        <v>42</v>
      </c>
      <c r="C34" s="14" t="s">
        <v>43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</sheetData>
  <mergeCells count="21">
    <mergeCell ref="F9:F11"/>
    <mergeCell ref="G9:G11"/>
    <mergeCell ref="H9:H11"/>
    <mergeCell ref="I9:I11"/>
    <mergeCell ref="J9:J11"/>
    <mergeCell ref="C34:N34"/>
    <mergeCell ref="A5:N5"/>
    <mergeCell ref="A3:N3"/>
    <mergeCell ref="A2:N2"/>
    <mergeCell ref="A1:N1"/>
    <mergeCell ref="A7:N7"/>
    <mergeCell ref="K9:K11"/>
    <mergeCell ref="L9:L11"/>
    <mergeCell ref="M9:M11"/>
    <mergeCell ref="N9:N11"/>
    <mergeCell ref="A32:B32"/>
    <mergeCell ref="A9:A11"/>
    <mergeCell ref="B9:B11"/>
    <mergeCell ref="C9:C11"/>
    <mergeCell ref="D9:D11"/>
    <mergeCell ref="E9:E11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2022-05-09T20:42:25Z</dcterms:modified>
</cp:coreProperties>
</file>